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 activeTab="9"/>
  </bookViews>
  <sheets>
    <sheet name="封面" sheetId="10" r:id="rId1"/>
    <sheet name="目录" sheetId="12" r:id="rId2"/>
    <sheet name="整体支出绩效自评表" sheetId="4" r:id="rId3"/>
    <sheet name="项目支出绩效自评结果汇总表" sheetId="5" r:id="rId4"/>
    <sheet name="平安建设" sheetId="2" r:id="rId5"/>
    <sheet name="政法智能化建设" sheetId="27" r:id="rId6"/>
    <sheet name="平安指数信息系统" sheetId="28" r:id="rId7"/>
    <sheet name="严重精神病障碍患者奖补" sheetId="29" r:id="rId8"/>
    <sheet name="视频监控共享云平台建设" sheetId="30" r:id="rId9"/>
    <sheet name="市级综治分平台升级改造" sheetId="31" r:id="rId10"/>
    <sheet name="人才引进安家费" sheetId="32" r:id="rId11"/>
    <sheet name="2024年就业补助资金预算" sheetId="33" r:id="rId12"/>
    <sheet name="2024就业补助资金1000万" sheetId="34" r:id="rId13"/>
    <sheet name="关于提前下达2024年就业补助资金" sheetId="35" r:id="rId14"/>
    <sheet name="2024年驻村帮扶队员补助经费" sheetId="3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<sst xmlns="http://schemas.openxmlformats.org/spreadsheetml/2006/main" count="1061" uniqueCount="208">
  <si>
    <t xml:space="preserve">2024年度市级预算执行情况绩效单位自评报表
</t>
  </si>
  <si>
    <t xml:space="preserve">                                 编报部门（单位公章）：陇南市委政法委</t>
  </si>
  <si>
    <t xml:space="preserve">                                 编报日期：2025.3.27</t>
  </si>
  <si>
    <t xml:space="preserve">                                 联系人及电话： 刘向东  13993979788</t>
  </si>
  <si>
    <t>2024年度市级预算执行情况绩效单位自评报表目录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</si>
  <si>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</si>
  <si>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</si>
  <si>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</si>
  <si>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</si>
  <si>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</si>
  <si>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</si>
  <si>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</si>
  <si>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r>
      <rPr>
        <b/>
        <sz val="20"/>
        <color rgb="FF000000"/>
        <rFont val="宋体"/>
        <charset val="134"/>
      </rPr>
      <t>2024年</t>
    </r>
    <r>
      <rPr>
        <b/>
        <u/>
        <sz val="20"/>
        <color rgb="FF000000"/>
        <rFont val="宋体"/>
        <charset val="134"/>
      </rPr>
      <t>市委政法委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</si>
  <si>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</si>
  <si>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陇南市委政法委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</si>
  <si>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</si>
  <si>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</si>
  <si>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</si>
  <si>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</si>
  <si>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</si>
  <si>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</si>
  <si>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</si>
  <si>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</si>
  <si>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</si>
  <si>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</si>
  <si>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</si>
  <si>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</si>
  <si>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</si>
  <si>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</si>
  <si>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目标1：维护全市社会大局稳定，深入开展铸忠诚警魂活动</t>
  </si>
  <si>
    <t>目标1完成情况：完成</t>
  </si>
  <si>
    <t>目标2：争取各项资金足额及时到位，确保单位各项工作有序运转</t>
  </si>
  <si>
    <t>目标2完成情况：完成</t>
  </si>
  <si>
    <t>目标3：深入将扫黑除恶、政法队伍教育整顿工作向纵深推进</t>
  </si>
  <si>
    <t>目标3完成情况：完成</t>
  </si>
  <si>
    <t>目标4：协调各方职能、统筹政法工作、建设政法队伍、督促依法履职</t>
  </si>
  <si>
    <t>目标4完成情况：完成</t>
  </si>
  <si>
    <t>目标5：完成省委政法委和市委安排的其他任务</t>
  </si>
  <si>
    <t>目标5完成情况：完成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</si>
  <si>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</si>
  <si>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</si>
  <si>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</si>
  <si>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</si>
  <si>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</si>
  <si>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</si>
  <si>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</si>
  <si>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</si>
  <si>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</si>
  <si>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</si>
  <si>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</si>
  <si>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</si>
  <si>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r>
      <rPr>
        <sz val="10.5"/>
        <color rgb="FF000000"/>
        <rFont val="SimSun"/>
        <charset val="134"/>
      </rPr>
      <t>≦</t>
    </r>
    <r>
      <rPr>
        <sz val="10.5"/>
        <color rgb="FF000000"/>
        <rFont val="宋体"/>
        <charset val="134"/>
      </rPr>
      <t>100%</t>
    </r>
  </si>
  <si>
    <t>结转结余变动率</t>
  </si>
  <si>
    <t>≦0</t>
  </si>
  <si>
    <t>财务管理</t>
  </si>
  <si>
    <t>财务管理制度健全性</t>
  </si>
  <si>
    <t>健全</t>
  </si>
  <si>
    <t>资金使用规范性</t>
  </si>
  <si>
    <t>合规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</si>
  <si>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</si>
  <si>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</si>
  <si>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</si>
  <si>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</si>
  <si>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</si>
  <si>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</si>
  <si>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</si>
  <si>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</si>
  <si>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</si>
  <si>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</si>
  <si>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把握政治方向，协调各方职能</t>
  </si>
  <si>
    <t>规范</t>
  </si>
  <si>
    <t>增加</t>
  </si>
  <si>
    <t>统筹政法工作</t>
  </si>
  <si>
    <t>建设政法队伍，督导依法履职</t>
  </si>
  <si>
    <t>及时</t>
  </si>
  <si>
    <t>创造公正司法环境，带头依法依规办事</t>
  </si>
  <si>
    <t>下降</t>
  </si>
  <si>
    <t>部门效果目标</t>
  </si>
  <si>
    <t>社会大局稳定性</t>
  </si>
  <si>
    <t>稳定</t>
  </si>
  <si>
    <t>促进</t>
  </si>
  <si>
    <t>依法履职是否规范</t>
  </si>
  <si>
    <t>提高</t>
  </si>
  <si>
    <t>社会影响</t>
  </si>
  <si>
    <t>促进社会和谐稳定</t>
  </si>
  <si>
    <t>和谐</t>
  </si>
  <si>
    <t>有</t>
  </si>
  <si>
    <t>能力建设</t>
  </si>
  <si>
    <t>长效管理</t>
  </si>
  <si>
    <t>是否长期</t>
  </si>
  <si>
    <t>长期</t>
  </si>
  <si>
    <t>完备</t>
  </si>
  <si>
    <t>人力资源建设</t>
  </si>
  <si>
    <t>制度是否健全</t>
  </si>
  <si>
    <t>档案管理</t>
  </si>
  <si>
    <t>是否规范</t>
  </si>
  <si>
    <t>服务对象满意度</t>
  </si>
  <si>
    <t>服务对象的满意度</t>
  </si>
  <si>
    <r>
      <rPr>
        <sz val="10.5"/>
        <color rgb="FF000000"/>
        <rFont val="SimSun"/>
        <charset val="134"/>
      </rPr>
      <t>≧</t>
    </r>
    <r>
      <rPr>
        <sz val="10.5"/>
        <color rgb="FF000000"/>
        <rFont val="宋体"/>
        <charset val="134"/>
      </rPr>
      <t>95%</t>
    </r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</si>
  <si>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</si>
  <si>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</si>
  <si>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</si>
  <si>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</si>
  <si>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2024年度市级部门预算支出项目绩效自评结果汇总表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</si>
  <si>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</si>
  <si>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</si>
  <si>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</si>
  <si>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</si>
  <si>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</si>
  <si>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</si>
  <si>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</si>
  <si>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</si>
  <si>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</si>
  <si>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</si>
  <si>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</si>
  <si>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</si>
  <si>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平安建设经费（含扫黑除恶、政法队伍教育整顿）</t>
  </si>
  <si>
    <t>市委政法委</t>
  </si>
  <si>
    <t>政法智能化建设</t>
  </si>
  <si>
    <t>平安指数信息系统建设</t>
  </si>
  <si>
    <t>严重精神障碍患者监护人、邪教人员教育转化、综治经费、见义勇为、法学会经费</t>
  </si>
  <si>
    <t>陇南市监控视频共享云平台</t>
  </si>
  <si>
    <t>市级综治分平台升级改造项目</t>
  </si>
  <si>
    <t>高层次人才引进安家费</t>
  </si>
  <si>
    <t>2024年就业补助资金预算</t>
  </si>
  <si>
    <t>2024年就业补助资金（1000万）</t>
  </si>
  <si>
    <t>关于提前下达2024年就业补助资金</t>
  </si>
  <si>
    <t>2024年驻村帮扶队员补助经费</t>
  </si>
  <si>
    <t>合计</t>
  </si>
  <si>
    <r>
      <rPr>
        <b/>
        <sz val="20"/>
        <color theme="1"/>
        <rFont val="宋体"/>
        <charset val="134"/>
      </rPr>
      <t>2024年</t>
    </r>
    <r>
      <rPr>
        <b/>
        <u/>
        <sz val="20"/>
        <color theme="1"/>
        <rFont val="宋体"/>
        <charset val="134"/>
      </rPr>
      <t>陇南市委政法委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</si>
  <si>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</si>
  <si>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</si>
  <si>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</si>
  <si>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</si>
  <si>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</si>
  <si>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</si>
  <si>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</si>
  <si>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</si>
  <si>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</si>
  <si>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</si>
  <si>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 xml:space="preserve">    1、以深化平安陇南建设为主要目标，以确保全市社会大局持续稳定和人民安居乐业；协调化解社会各类矛盾、推进社会治安防控体系建设；整治突出问题、强化综治基层基础；创新社会治理方式，加快推进市域社会治理现代化进程；提升社会服务管理水平；2、建立健全主动创稳工作体系，形成系统完备、科学规范、运行高效的主动创稳制度机制体系，突出涉稳风险有效化解，基层治理能力全面提升，主动创稳基础保障有力有效。3、持续广泛开展扫黑除恶法治宣传，深入排摸核查群众举报线索；切实扫除黑恶势力，保障人民安居乐业、社会安定有序，巩固党的执政基础；4、积极开展宣传并发动群众监督，继续深挖细查举报线索，政法队伍教育整顿；</t>
  </si>
  <si>
    <t xml:space="preserve">   全面完成项目设计的各项任务，预算执行率100%。</t>
  </si>
  <si>
    <t>绩效指标</t>
  </si>
  <si>
    <t>成本指标</t>
  </si>
  <si>
    <t>经济成本</t>
  </si>
  <si>
    <t>是否可控</t>
  </si>
  <si>
    <t>可控</t>
  </si>
  <si>
    <t>100%</t>
  </si>
  <si>
    <t>产出指标</t>
  </si>
  <si>
    <t>数量指标</t>
  </si>
  <si>
    <t>培训场次</t>
  </si>
  <si>
    <t>≥2</t>
  </si>
  <si>
    <t>质量指标</t>
  </si>
  <si>
    <t>培训合格率</t>
  </si>
  <si>
    <t>≥90%</t>
  </si>
  <si>
    <t>时效指标</t>
  </si>
  <si>
    <t>预算执行进度</t>
  </si>
  <si>
    <t>1-9月份执行75%及以上</t>
  </si>
  <si>
    <t>效益指标</t>
  </si>
  <si>
    <t>社会效益指标</t>
  </si>
  <si>
    <t>健全社会治安防控体系</t>
  </si>
  <si>
    <t>促进社会大局持续稳定</t>
  </si>
  <si>
    <t>健全特定群体的教育稳控工作</t>
  </si>
  <si>
    <t>社会稳定</t>
  </si>
  <si>
    <t>满意度指标</t>
  </si>
  <si>
    <t>服务对象满意度指标</t>
  </si>
  <si>
    <t>服务对象综合满意度</t>
  </si>
  <si>
    <t>92</t>
  </si>
  <si>
    <t>执行情况</t>
  </si>
  <si>
    <t>资金执行情况</t>
  </si>
  <si>
    <t>项目资金执行情况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</si>
  <si>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</si>
  <si>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</si>
  <si>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</si>
  <si>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</si>
  <si>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</si>
  <si>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</si>
  <si>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1、对单位的政务专网、政务外网、801专网、综治信息平台等进行日常维护或部分提升改造，以确保工作顺利开展；
2、对政法综治信息平台的日常维护或部分提升改造，以确保与陇南市监控视频共享云平台无缝衔接，信息共享；
3、推进“智慧政法”建设；</t>
  </si>
  <si>
    <t>1、协调化解社会各类矛盾、推进社会治安防控体系建设；整治突出问题、强化综治基层基础；创新社会治理方式，加快推进市域社会治理现代化进程；建立健全主动创稳工作体系；提升社会服务管理水平；
2、形成系统完备、科学规范、运行高效的主动创稳制度机制体系，突出涉稳风险有效化解，基层治理能力全面提升，主动创稳保障有力。
3、有效提升平安陇南建设提前预警和精准防控能力，切实提高社会治理智能化、精准化、现代化水平。平安指数发布系统是专门针对政法（平安建设）工作研发的一套内容丰富、科学完备的系统评价体系，通过大数据分析研判，及时发出工作预警，为领导决策和相关部门提升工作质效提供数据支撑。</t>
  </si>
  <si>
    <t xml:space="preserve">    按照中央关于创新社会治理机制，加强社会治安综合治理，引导严重精神障碍患者监护人更好履行监护责任，有效防止肇事肇祸案件发生，维护社会大局稳定；弘扬社会正气，构建和谐社会，逐步壮大见义勇为工作基金，全面落实见义勇为人员权益保护的各项政策措施，推动见义勇为工作健康、有序发展；为了进一步加强社会面风险管控，大力推进宣传教育、基层基础、教育转化、防控打击等重点任务，确保邪教问题不影响全市社会政治稳定，继续完善巩固教育转化工作建设，全面推进防范处理邪教工作取得新进展。</t>
  </si>
  <si>
    <t>视频监控共享云平台建设</t>
  </si>
  <si>
    <t xml:space="preserve">    建设1个总平台，2个分平台；形成视频立体化防控系统、联勤联动指挥调度系统、群防群治系统、视频图像信息数据库；市级视频汇聚转发平台、区县级视频汇聚转发平台、社会资源接入、数字证书系统、区县综治中心、云桌面系统、公安视频共享平台、视频资源目录系统、人员大数据分析系统、车辆大数据分析系统、公安平台等保三级；视频监控联网信息安全系统、运维系统、前端建设。</t>
  </si>
  <si>
    <t>建成1个总平台
2个分平台系统</t>
  </si>
  <si>
    <t>合格完工</t>
  </si>
  <si>
    <t>通过验收</t>
  </si>
  <si>
    <t>标准合格</t>
  </si>
  <si>
    <t>合格</t>
  </si>
  <si>
    <t>雪亮工程市级综治分平台升级改造项目</t>
  </si>
  <si>
    <t xml:space="preserve">    建设市级视频汇聚转发平台、区县级视频汇聚转发平台、社会资源接入、数字证书系统、视频立体化防控系统、联勤联动指挥调度系统、群防群治系统、视频图像信息数据库、区县综治中心、云桌面系统、公安视频共享平台、视频资源目录系统、人员大数据分析系统、车辆大数据分析系统、公安平台等保三级、GB35114视频监控联网信息安全系统、运维系统、前端建设。</t>
  </si>
  <si>
    <t>建成1个分平台系统</t>
  </si>
  <si>
    <t>2020年以来引进高层次人才安家费</t>
  </si>
  <si>
    <t xml:space="preserve">    以人才队伍建设与实施创新项目协同推进重点产业链切抓手，在产业发展中切实发挥好专家人才作用，为单位及社会高质量发展发挥引领性作用。</t>
  </si>
  <si>
    <t>全面完成年度预算支出，达到预期目的。</t>
  </si>
  <si>
    <t>发放标准</t>
  </si>
  <si>
    <t>规范补助</t>
  </si>
  <si>
    <t>80%-100%</t>
  </si>
  <si>
    <t>是否真实、规范</t>
  </si>
  <si>
    <t>真实规范</t>
  </si>
  <si>
    <t>发放及时性</t>
  </si>
  <si>
    <t>保障生活及工作开展</t>
  </si>
  <si>
    <t>保障</t>
  </si>
  <si>
    <t>推动国家政策落实</t>
  </si>
  <si>
    <t>推动</t>
  </si>
  <si>
    <t>他的</t>
  </si>
  <si>
    <t xml:space="preserve">    为保障公益性人员正常生活及开展工作，提高工作积极性，按规定及时规范发放生活补助金。</t>
  </si>
  <si>
    <t>按标准发放</t>
  </si>
  <si>
    <t xml:space="preserve">    按照预算批复，对驻村帮扶人员，按照实际驻村天数，结合钉钉打卡记录，按标准给予生活补助发放，确保驻村人员工作及生活正常开展。</t>
  </si>
  <si>
    <t>按钉钉打卡
统计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</si>
</sst>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4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6" applyNumberFormat="0" applyAlignment="0" applyProtection="0">
      <alignment vertical="center"/>
    </xf>
    <xf numFmtId="0" fontId="35" fillId="4" borderId="27" applyNumberFormat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2" xfId="0" applyNumberFormat="1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0" fontId="17" fillId="0" borderId="9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9" fontId="17" fillId="0" borderId="1" xfId="0" applyNumberFormat="1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70" zoomScaleNormal="70" workbookViewId="0">
      <selection activeCell="A5" sqref="A5"/>
    </sheetView>
  </sheetViews>
  <sheetFormatPr defaultColWidth="9" defaultRowHeight="13.5"/>
  <cols>
    <col min="1" max="1" width="181.383333333333" customWidth="1"/>
  </cols>
  <sheetData>
    <row r="1" ht="149.25" customHeight="1" spans="1:1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51" customHeight="1" spans="1:11">
      <c r="A2" s="106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ht="51" customHeight="1" spans="1:11">
      <c r="A3" s="107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ht="51" customHeight="1" spans="1:11">
      <c r="A4" s="108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ht="51" customHeight="1" spans="1:11">
      <c r="A5" s="108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ht="51" customHeight="1" spans="1:11">
      <c r="A6" s="109" t="s">
        <v>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="99" customFormat="1" ht="27" customHeight="1" spans="1:1">
      <c r="A7" s="110"/>
    </row>
    <row r="8" s="99" customFormat="1" ht="27" customHeight="1"/>
    <row r="9" s="9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4" sqref="A14"/>
    </sheetView>
  </sheetViews>
  <sheetFormatPr defaultColWidth="9" defaultRowHeight="13.5"/>
  <cols>
    <col min="1" max="1" width="81.6333333333333" customWidth="1"/>
  </cols>
  <sheetData>
    <row r="1" spans="1:1">
      <c r="A1" s="100"/>
    </row>
    <row r="2" ht="40.5" customHeight="1" spans="1:1">
      <c r="A2" s="101" t="s">
        <v>4</v>
      </c>
    </row>
    <row r="3" ht="19.5" customHeight="1" spans="1:1">
      <c r="A3" s="100"/>
    </row>
    <row r="4" s="99" customFormat="1" ht="30.75" customHeight="1" spans="1:1">
      <c r="A4" s="102" t="s">
        <v>5</v>
      </c>
    </row>
    <row r="5" s="99" customFormat="1" ht="30.75" customHeight="1" spans="1:1">
      <c r="A5" s="102" t="s">
        <v>6</v>
      </c>
    </row>
    <row r="6" s="99" customFormat="1" ht="30.75" customHeight="1" spans="1:1">
      <c r="A6" s="102" t="s">
        <v>7</v>
      </c>
    </row>
    <row r="7" s="99" customFormat="1" ht="30.75" customHeight="1" spans="1:1">
      <c r="A7" s="103" t="s">
        <v>8</v>
      </c>
    </row>
    <row r="8" s="99" customFormat="1" ht="30.75" customHeight="1" spans="1:1">
      <c r="A8" s="103" t="s">
        <v>9</v>
      </c>
    </row>
    <row r="9" s="99" customFormat="1" ht="30.75" customHeight="1" spans="1:1">
      <c r="A9" s="103" t="s">
        <v>10</v>
      </c>
    </row>
    <row r="10" s="99" customFormat="1" ht="30.75" customHeight="1" spans="1:1">
      <c r="A10" s="103" t="s">
        <v>11</v>
      </c>
    </row>
    <row r="11" s="99" customFormat="1" ht="30.75" customHeight="1" spans="1:1">
      <c r="A11" s="102"/>
    </row>
    <row r="12" s="99" customFormat="1" ht="30.75" customHeight="1" spans="1:1">
      <c r="A12" s="103"/>
    </row>
    <row r="13" s="99" customFormat="1" ht="30.75" customHeight="1" spans="1:1">
      <c r="A13" s="103"/>
    </row>
    <row r="14" s="99" customFormat="1" ht="30.75" customHeight="1" spans="1:1">
      <c r="A14" s="103"/>
    </row>
    <row r="15" s="99" customFormat="1" ht="30.75" customHeight="1" spans="1:1">
      <c r="A15" s="103"/>
    </row>
    <row r="16" spans="1:1">
      <c r="A16" s="100"/>
    </row>
    <row r="17" spans="1:1">
      <c r="A17" s="10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workbookViewId="0">
      <selection activeCell="B2" sqref="B2:I2"/>
    </sheetView>
  </sheetViews>
  <sheetFormatPr defaultColWidth="11" defaultRowHeight="14.25"/>
  <cols>
    <col min="1" max="1" width="24.75" style="44" customWidth="1"/>
    <col min="2" max="2" width="22.1333333333333" style="44" customWidth="1"/>
    <col min="3" max="3" width="23.6333333333333" style="44" customWidth="1"/>
    <col min="4" max="4" width="29.25" style="44" customWidth="1"/>
    <col min="5" max="5" width="14" style="44" customWidth="1"/>
    <col min="6" max="6" width="14.25" style="44" customWidth="1"/>
    <col min="7" max="7" width="13.25" style="44" customWidth="1"/>
    <col min="8" max="8" width="11.8833333333333" style="44" customWidth="1"/>
    <col min="9" max="9" width="18.8916666666667" style="44" customWidth="1"/>
    <col min="10" max="16378" width="11" style="44"/>
    <col min="16379" max="16384" width="11" style="46"/>
  </cols>
  <sheetData>
    <row r="1" s="44" customFormat="1" ht="64.5" customHeight="1" spans="1:9">
      <c r="A1" s="47" t="s">
        <v>12</v>
      </c>
      <c r="B1" s="47"/>
      <c r="C1" s="47"/>
      <c r="D1" s="47"/>
      <c r="E1" s="47"/>
      <c r="F1" s="47"/>
      <c r="G1" s="47"/>
      <c r="H1" s="47"/>
      <c r="I1" s="47"/>
    </row>
    <row r="2" s="44" customFormat="1" ht="30" customHeight="1" spans="1:9">
      <c r="A2" s="48" t="s">
        <v>13</v>
      </c>
      <c r="B2" s="49" t="s">
        <v>14</v>
      </c>
      <c r="C2" s="50"/>
      <c r="D2" s="50"/>
      <c r="E2" s="50"/>
      <c r="F2" s="50"/>
      <c r="G2" s="50"/>
      <c r="H2" s="50"/>
      <c r="I2" s="94"/>
    </row>
    <row r="3" s="44" customFormat="1" ht="33" customHeight="1" spans="1:9">
      <c r="A3" s="51" t="s">
        <v>15</v>
      </c>
      <c r="B3" s="52"/>
      <c r="C3" s="52" t="s">
        <v>16</v>
      </c>
      <c r="D3" s="53" t="s">
        <v>17</v>
      </c>
      <c r="E3" s="54" t="s">
        <v>18</v>
      </c>
      <c r="F3" s="55" t="s">
        <v>19</v>
      </c>
      <c r="G3" s="56"/>
      <c r="H3" s="57" t="s">
        <v>20</v>
      </c>
      <c r="I3" s="95" t="s">
        <v>21</v>
      </c>
    </row>
    <row r="4" s="44" customFormat="1" ht="23.25" customHeight="1" spans="1:9">
      <c r="A4" s="58"/>
      <c r="B4" s="59" t="s">
        <v>22</v>
      </c>
      <c r="C4" s="52">
        <v>796.19</v>
      </c>
      <c r="D4" s="52">
        <v>1222.18</v>
      </c>
      <c r="E4" s="52">
        <v>1222.18</v>
      </c>
      <c r="F4" s="60">
        <v>1</v>
      </c>
      <c r="G4" s="61"/>
      <c r="H4" s="62">
        <v>10</v>
      </c>
      <c r="I4" s="95">
        <v>9</v>
      </c>
    </row>
    <row r="5" s="44" customFormat="1" ht="23.25" customHeight="1" spans="1:9">
      <c r="A5" s="58"/>
      <c r="B5" s="63" t="s">
        <v>23</v>
      </c>
      <c r="C5" s="64">
        <v>506.19</v>
      </c>
      <c r="D5" s="64">
        <v>588.73</v>
      </c>
      <c r="E5" s="64">
        <v>588.73</v>
      </c>
      <c r="F5" s="60">
        <v>1</v>
      </c>
      <c r="G5" s="61"/>
      <c r="H5" s="62" t="s">
        <v>24</v>
      </c>
      <c r="I5" s="62" t="s">
        <v>24</v>
      </c>
    </row>
    <row r="6" s="44" customFormat="1" ht="23.25" customHeight="1" spans="1:9">
      <c r="A6" s="65"/>
      <c r="B6" s="63" t="s">
        <v>25</v>
      </c>
      <c r="C6" s="64">
        <v>290</v>
      </c>
      <c r="D6" s="64">
        <v>633.45</v>
      </c>
      <c r="E6" s="64">
        <v>633.45</v>
      </c>
      <c r="F6" s="60">
        <v>1</v>
      </c>
      <c r="G6" s="61"/>
      <c r="H6" s="62" t="s">
        <v>24</v>
      </c>
      <c r="I6" s="62" t="s">
        <v>24</v>
      </c>
    </row>
    <row r="7" s="44" customFormat="1" ht="23.25" customHeight="1" spans="1:9">
      <c r="A7" s="52" t="s">
        <v>26</v>
      </c>
      <c r="B7" s="51" t="s">
        <v>27</v>
      </c>
      <c r="C7" s="51"/>
      <c r="D7" s="51"/>
      <c r="E7" s="52" t="s">
        <v>28</v>
      </c>
      <c r="F7" s="52"/>
      <c r="G7" s="52"/>
      <c r="H7" s="52"/>
      <c r="I7" s="52"/>
    </row>
    <row r="8" s="44" customFormat="1" ht="23.25" customHeight="1" spans="1:9">
      <c r="A8" s="55"/>
      <c r="B8" s="63" t="s">
        <v>29</v>
      </c>
      <c r="C8" s="63"/>
      <c r="D8" s="63"/>
      <c r="E8" s="66" t="s">
        <v>30</v>
      </c>
      <c r="F8" s="66"/>
      <c r="G8" s="66"/>
      <c r="H8" s="66"/>
      <c r="I8" s="96"/>
    </row>
    <row r="9" s="44" customFormat="1" ht="23.25" customHeight="1" spans="1:9">
      <c r="A9" s="55"/>
      <c r="B9" s="63" t="s">
        <v>31</v>
      </c>
      <c r="C9" s="63"/>
      <c r="D9" s="63"/>
      <c r="E9" s="66" t="s">
        <v>32</v>
      </c>
      <c r="F9" s="66"/>
      <c r="G9" s="66"/>
      <c r="H9" s="66"/>
      <c r="I9" s="96"/>
    </row>
    <row r="10" s="44" customFormat="1" ht="23.25" customHeight="1" spans="1:9">
      <c r="A10" s="55"/>
      <c r="B10" s="63" t="s">
        <v>33</v>
      </c>
      <c r="C10" s="63"/>
      <c r="D10" s="63"/>
      <c r="E10" s="66" t="s">
        <v>34</v>
      </c>
      <c r="F10" s="66"/>
      <c r="G10" s="66"/>
      <c r="H10" s="66"/>
      <c r="I10" s="96"/>
    </row>
    <row r="11" s="44" customFormat="1" ht="23.25" customHeight="1" spans="1:9">
      <c r="A11" s="55"/>
      <c r="B11" s="63" t="s">
        <v>35</v>
      </c>
      <c r="C11" s="63"/>
      <c r="D11" s="63"/>
      <c r="E11" s="66" t="s">
        <v>36</v>
      </c>
      <c r="F11" s="66"/>
      <c r="G11" s="66"/>
      <c r="H11" s="66"/>
      <c r="I11" s="96"/>
    </row>
    <row r="12" s="44" customFormat="1" ht="23.25" customHeight="1" spans="1:9">
      <c r="A12" s="55"/>
      <c r="B12" s="63" t="s">
        <v>37</v>
      </c>
      <c r="C12" s="63"/>
      <c r="D12" s="63"/>
      <c r="E12" s="66" t="s">
        <v>38</v>
      </c>
      <c r="F12" s="66"/>
      <c r="G12" s="66"/>
      <c r="H12" s="66"/>
      <c r="I12" s="96"/>
    </row>
    <row r="13" s="44" customFormat="1" ht="31" customHeight="1" spans="1:9">
      <c r="A13" s="67" t="s">
        <v>39</v>
      </c>
      <c r="B13" s="53" t="s">
        <v>40</v>
      </c>
      <c r="C13" s="68" t="s">
        <v>41</v>
      </c>
      <c r="D13" s="54" t="s">
        <v>42</v>
      </c>
      <c r="E13" s="52" t="s">
        <v>43</v>
      </c>
      <c r="F13" s="52" t="s">
        <v>44</v>
      </c>
      <c r="G13" s="52" t="s">
        <v>20</v>
      </c>
      <c r="H13" s="52" t="s">
        <v>21</v>
      </c>
      <c r="I13" s="52" t="s">
        <v>45</v>
      </c>
    </row>
    <row r="14" s="44" customFormat="1" ht="23.25" customHeight="1" spans="1:9">
      <c r="A14" s="67"/>
      <c r="B14" s="69" t="s">
        <v>46</v>
      </c>
      <c r="C14" s="70" t="s">
        <v>47</v>
      </c>
      <c r="D14" s="71" t="s">
        <v>48</v>
      </c>
      <c r="E14" s="72">
        <v>1</v>
      </c>
      <c r="F14" s="73">
        <v>1</v>
      </c>
      <c r="G14" s="74">
        <v>6</v>
      </c>
      <c r="H14" s="74">
        <v>6</v>
      </c>
      <c r="I14" s="97"/>
    </row>
    <row r="15" s="44" customFormat="1" ht="34" customHeight="1" spans="1:9">
      <c r="A15" s="67"/>
      <c r="B15" s="75"/>
      <c r="C15" s="76"/>
      <c r="D15" s="71" t="s">
        <v>49</v>
      </c>
      <c r="E15" s="73">
        <v>1</v>
      </c>
      <c r="F15" s="73">
        <v>1</v>
      </c>
      <c r="G15" s="74">
        <v>6</v>
      </c>
      <c r="H15" s="74">
        <v>6</v>
      </c>
      <c r="I15" s="97"/>
    </row>
    <row r="16" s="44" customFormat="1" ht="23.25" customHeight="1" spans="1:9">
      <c r="A16" s="67"/>
      <c r="B16" s="75"/>
      <c r="C16" s="76"/>
      <c r="D16" s="71" t="s">
        <v>50</v>
      </c>
      <c r="E16" s="77" t="s">
        <v>51</v>
      </c>
      <c r="F16" s="73">
        <v>1</v>
      </c>
      <c r="G16" s="74">
        <v>5</v>
      </c>
      <c r="H16" s="74">
        <v>3</v>
      </c>
      <c r="I16" s="97"/>
    </row>
    <row r="17" s="44" customFormat="1" ht="23.25" customHeight="1" spans="1:9">
      <c r="A17" s="67"/>
      <c r="B17" s="75"/>
      <c r="C17" s="78"/>
      <c r="D17" s="71" t="s">
        <v>52</v>
      </c>
      <c r="E17" s="77" t="s">
        <v>53</v>
      </c>
      <c r="F17" s="73">
        <v>1</v>
      </c>
      <c r="G17" s="74">
        <v>3</v>
      </c>
      <c r="H17" s="74">
        <v>3</v>
      </c>
      <c r="I17" s="97"/>
    </row>
    <row r="18" s="44" customFormat="1" ht="23.25" customHeight="1" spans="1:9">
      <c r="A18" s="67"/>
      <c r="B18" s="75"/>
      <c r="C18" s="79" t="s">
        <v>54</v>
      </c>
      <c r="D18" s="71" t="s">
        <v>55</v>
      </c>
      <c r="E18" s="67" t="s">
        <v>56</v>
      </c>
      <c r="F18" s="67" t="s">
        <v>56</v>
      </c>
      <c r="G18" s="67">
        <v>3</v>
      </c>
      <c r="H18" s="67">
        <v>3</v>
      </c>
      <c r="I18" s="59"/>
    </row>
    <row r="19" s="44" customFormat="1" ht="23.25" customHeight="1" spans="1:9">
      <c r="A19" s="67"/>
      <c r="B19" s="75"/>
      <c r="C19" s="78"/>
      <c r="D19" s="71" t="s">
        <v>57</v>
      </c>
      <c r="E19" s="67" t="s">
        <v>58</v>
      </c>
      <c r="F19" s="67" t="s">
        <v>58</v>
      </c>
      <c r="G19" s="67">
        <v>3</v>
      </c>
      <c r="H19" s="67">
        <v>3</v>
      </c>
      <c r="I19" s="59"/>
    </row>
    <row r="20" s="44" customFormat="1" ht="23.25" customHeight="1" spans="1:9">
      <c r="A20" s="67"/>
      <c r="B20" s="75"/>
      <c r="C20" s="80" t="s">
        <v>59</v>
      </c>
      <c r="D20" s="71" t="s">
        <v>60</v>
      </c>
      <c r="E20" s="67" t="s">
        <v>58</v>
      </c>
      <c r="F20" s="67" t="s">
        <v>58</v>
      </c>
      <c r="G20" s="67">
        <v>3</v>
      </c>
      <c r="H20" s="67">
        <v>3</v>
      </c>
      <c r="I20" s="59"/>
    </row>
    <row r="21" s="44" customFormat="1" ht="23.25" customHeight="1" spans="1:9">
      <c r="A21" s="67"/>
      <c r="B21" s="75"/>
      <c r="C21" s="81" t="s">
        <v>61</v>
      </c>
      <c r="D21" s="71" t="s">
        <v>62</v>
      </c>
      <c r="E21" s="67" t="s">
        <v>58</v>
      </c>
      <c r="F21" s="67" t="s">
        <v>58</v>
      </c>
      <c r="G21" s="67">
        <v>3</v>
      </c>
      <c r="H21" s="67">
        <v>3</v>
      </c>
      <c r="I21" s="59"/>
    </row>
    <row r="22" s="44" customFormat="1" ht="23.25" customHeight="1" spans="1:9">
      <c r="A22" s="67"/>
      <c r="B22" s="75"/>
      <c r="C22" s="81" t="s">
        <v>63</v>
      </c>
      <c r="D22" s="71" t="s">
        <v>64</v>
      </c>
      <c r="E22" s="77" t="s">
        <v>51</v>
      </c>
      <c r="F22" s="73">
        <v>1</v>
      </c>
      <c r="G22" s="74">
        <v>3</v>
      </c>
      <c r="H22" s="74">
        <v>3</v>
      </c>
      <c r="I22" s="97"/>
    </row>
    <row r="23" s="44" customFormat="1" ht="23.25" customHeight="1" spans="1:9">
      <c r="A23" s="67"/>
      <c r="B23" s="82"/>
      <c r="C23" s="81" t="s">
        <v>65</v>
      </c>
      <c r="D23" s="71" t="s">
        <v>66</v>
      </c>
      <c r="E23" s="67" t="s">
        <v>56</v>
      </c>
      <c r="F23" s="67" t="s">
        <v>56</v>
      </c>
      <c r="G23" s="67">
        <v>3</v>
      </c>
      <c r="H23" s="67">
        <v>3</v>
      </c>
      <c r="I23" s="59"/>
    </row>
    <row r="24" s="44" customFormat="1" ht="23.25" customHeight="1" spans="1:9">
      <c r="A24" s="67"/>
      <c r="B24" s="83" t="s">
        <v>67</v>
      </c>
      <c r="C24" s="70" t="s">
        <v>68</v>
      </c>
      <c r="D24" s="71" t="s">
        <v>69</v>
      </c>
      <c r="E24" s="73" t="s">
        <v>70</v>
      </c>
      <c r="F24" s="73" t="s">
        <v>71</v>
      </c>
      <c r="G24" s="67">
        <v>5</v>
      </c>
      <c r="H24" s="67">
        <v>4</v>
      </c>
      <c r="I24" s="59"/>
    </row>
    <row r="25" s="44" customFormat="1" ht="23.25" customHeight="1" spans="1:9">
      <c r="A25" s="67"/>
      <c r="B25" s="84"/>
      <c r="C25" s="76"/>
      <c r="D25" s="71" t="s">
        <v>72</v>
      </c>
      <c r="E25" s="73" t="s">
        <v>70</v>
      </c>
      <c r="F25" s="67" t="s">
        <v>58</v>
      </c>
      <c r="G25" s="67">
        <v>5</v>
      </c>
      <c r="H25" s="67">
        <v>4</v>
      </c>
      <c r="I25" s="59"/>
    </row>
    <row r="26" s="44" customFormat="1" ht="23.25" customHeight="1" spans="1:9">
      <c r="A26" s="67"/>
      <c r="B26" s="84"/>
      <c r="C26" s="76"/>
      <c r="D26" s="71" t="s">
        <v>73</v>
      </c>
      <c r="E26" s="73" t="s">
        <v>70</v>
      </c>
      <c r="F26" s="67" t="s">
        <v>74</v>
      </c>
      <c r="G26" s="67">
        <v>5</v>
      </c>
      <c r="H26" s="67">
        <v>4</v>
      </c>
      <c r="I26" s="59"/>
    </row>
    <row r="27" s="44" customFormat="1" ht="33" customHeight="1" spans="1:9">
      <c r="A27" s="67"/>
      <c r="B27" s="84"/>
      <c r="C27" s="85"/>
      <c r="D27" s="71" t="s">
        <v>75</v>
      </c>
      <c r="E27" s="73" t="s">
        <v>70</v>
      </c>
      <c r="F27" s="73" t="s">
        <v>76</v>
      </c>
      <c r="G27" s="67">
        <v>5</v>
      </c>
      <c r="H27" s="67">
        <v>4</v>
      </c>
      <c r="I27" s="59"/>
    </row>
    <row r="28" s="44" customFormat="1" ht="23.25" customHeight="1" spans="1:9">
      <c r="A28" s="67"/>
      <c r="B28" s="84"/>
      <c r="C28" s="67" t="s">
        <v>77</v>
      </c>
      <c r="D28" s="71" t="s">
        <v>78</v>
      </c>
      <c r="E28" s="67" t="s">
        <v>79</v>
      </c>
      <c r="F28" s="67" t="s">
        <v>80</v>
      </c>
      <c r="G28" s="67">
        <v>5</v>
      </c>
      <c r="H28" s="67">
        <v>4</v>
      </c>
      <c r="I28" s="59"/>
    </row>
    <row r="29" s="44" customFormat="1" ht="34" customHeight="1" spans="1:9">
      <c r="A29" s="67"/>
      <c r="B29" s="84"/>
      <c r="C29" s="67"/>
      <c r="D29" s="71" t="s">
        <v>81</v>
      </c>
      <c r="E29" s="73" t="s">
        <v>70</v>
      </c>
      <c r="F29" s="67" t="s">
        <v>82</v>
      </c>
      <c r="G29" s="67">
        <v>6</v>
      </c>
      <c r="H29" s="67">
        <v>5</v>
      </c>
      <c r="I29" s="59"/>
    </row>
    <row r="30" s="44" customFormat="1" ht="23.25" customHeight="1" spans="1:9">
      <c r="A30" s="67"/>
      <c r="B30" s="84"/>
      <c r="C30" s="70" t="s">
        <v>83</v>
      </c>
      <c r="D30" s="86" t="s">
        <v>84</v>
      </c>
      <c r="E30" s="67" t="s">
        <v>85</v>
      </c>
      <c r="F30" s="67" t="s">
        <v>86</v>
      </c>
      <c r="G30" s="67">
        <v>6</v>
      </c>
      <c r="H30" s="67">
        <v>5</v>
      </c>
      <c r="I30" s="59"/>
    </row>
    <row r="31" s="44" customFormat="1" ht="23.25" customHeight="1" spans="1:9">
      <c r="A31" s="67"/>
      <c r="B31" s="87" t="s">
        <v>87</v>
      </c>
      <c r="C31" s="80" t="s">
        <v>88</v>
      </c>
      <c r="D31" s="71" t="s">
        <v>89</v>
      </c>
      <c r="E31" s="67" t="s">
        <v>90</v>
      </c>
      <c r="F31" s="67" t="s">
        <v>91</v>
      </c>
      <c r="G31" s="67">
        <v>5</v>
      </c>
      <c r="H31" s="67">
        <v>4</v>
      </c>
      <c r="I31" s="59"/>
    </row>
    <row r="32" s="44" customFormat="1" ht="23.25" customHeight="1" spans="1:9">
      <c r="A32" s="67"/>
      <c r="B32" s="75"/>
      <c r="C32" s="81" t="s">
        <v>92</v>
      </c>
      <c r="D32" s="71" t="s">
        <v>93</v>
      </c>
      <c r="E32" s="67" t="s">
        <v>56</v>
      </c>
      <c r="F32" s="67" t="s">
        <v>91</v>
      </c>
      <c r="G32" s="67">
        <v>5</v>
      </c>
      <c r="H32" s="67">
        <v>4</v>
      </c>
      <c r="I32" s="59"/>
    </row>
    <row r="33" s="44" customFormat="1" ht="23.25" customHeight="1" spans="1:9">
      <c r="A33" s="67"/>
      <c r="B33" s="75"/>
      <c r="C33" s="70" t="s">
        <v>94</v>
      </c>
      <c r="D33" s="88" t="s">
        <v>95</v>
      </c>
      <c r="E33" s="67" t="s">
        <v>70</v>
      </c>
      <c r="F33" s="67" t="s">
        <v>91</v>
      </c>
      <c r="G33" s="67">
        <v>5</v>
      </c>
      <c r="H33" s="67">
        <v>4</v>
      </c>
      <c r="I33" s="59"/>
    </row>
    <row r="34" s="44" customFormat="1" ht="23.25" customHeight="1" spans="1:9">
      <c r="A34" s="67"/>
      <c r="B34" s="67" t="s">
        <v>96</v>
      </c>
      <c r="C34" s="89" t="s">
        <v>97</v>
      </c>
      <c r="D34" s="88" t="s">
        <v>97</v>
      </c>
      <c r="E34" s="77" t="s">
        <v>98</v>
      </c>
      <c r="F34" s="73">
        <v>0.9</v>
      </c>
      <c r="G34" s="67">
        <v>10</v>
      </c>
      <c r="H34" s="67">
        <v>8.28</v>
      </c>
      <c r="I34" s="59"/>
    </row>
    <row r="35" s="44" customFormat="1" ht="30" customHeight="1" spans="1:9">
      <c r="A35" s="55" t="s">
        <v>99</v>
      </c>
      <c r="B35" s="90"/>
      <c r="C35" s="90"/>
      <c r="D35" s="90"/>
      <c r="E35" s="90"/>
      <c r="F35" s="90"/>
      <c r="G35" s="56"/>
      <c r="H35" s="52">
        <f>SUM(H14:H34)</f>
        <v>86.28</v>
      </c>
      <c r="I35" s="59"/>
    </row>
    <row r="36" s="44" customFormat="1" ht="23.25" customHeight="1" spans="1:9">
      <c r="A36" s="91" t="s">
        <v>100</v>
      </c>
      <c r="B36" s="92"/>
      <c r="C36" s="92"/>
      <c r="D36" s="92"/>
      <c r="E36" s="92"/>
      <c r="F36" s="92"/>
      <c r="G36" s="92"/>
      <c r="H36" s="92"/>
      <c r="I36" s="98"/>
    </row>
    <row r="37" s="45" customFormat="1" ht="56" customHeight="1" spans="1:9">
      <c r="A37" s="93" t="s">
        <v>101</v>
      </c>
      <c r="B37" s="93"/>
      <c r="C37" s="93"/>
      <c r="D37" s="93"/>
      <c r="E37" s="93"/>
      <c r="F37" s="93"/>
      <c r="G37" s="93"/>
      <c r="H37" s="93"/>
      <c r="I37" s="93"/>
    </row>
    <row r="38" s="45" customFormat="1" ht="57" customHeight="1" spans="1:9">
      <c r="A38" s="93" t="s">
        <v>102</v>
      </c>
      <c r="B38" s="93"/>
      <c r="C38" s="93"/>
      <c r="D38" s="93"/>
      <c r="E38" s="93"/>
      <c r="F38" s="93"/>
      <c r="G38" s="93"/>
      <c r="H38" s="93"/>
      <c r="I38" s="93"/>
    </row>
    <row r="39" s="44" customFormat="1" ht="13.5"/>
    <row r="40" s="44" customFormat="1" ht="13.5"/>
    <row r="41" s="44" customFormat="1" ht="13.5"/>
    <row r="42" s="44" customFormat="1" ht="13.5"/>
    <row r="43" s="44" customFormat="1" spans="16379:16381">
      <c r="XEY43" s="46"/>
      <c r="XEZ43" s="46"/>
      <c r="XFA43" s="46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A35:G35"/>
    <mergeCell ref="A36:I36"/>
    <mergeCell ref="A37:I37"/>
    <mergeCell ref="A38:I38"/>
    <mergeCell ref="A3:A6"/>
    <mergeCell ref="A7:A12"/>
    <mergeCell ref="A13:A34"/>
    <mergeCell ref="B14:B23"/>
    <mergeCell ref="B24:B30"/>
    <mergeCell ref="B31:B33"/>
    <mergeCell ref="C14:C17"/>
    <mergeCell ref="C18:C19"/>
    <mergeCell ref="C24:C27"/>
    <mergeCell ref="C28:C29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70" zoomScaleNormal="70" workbookViewId="0">
      <selection activeCell="B2" sqref="B2:B4"/>
    </sheetView>
  </sheetViews>
  <sheetFormatPr defaultColWidth="9" defaultRowHeight="13.5"/>
  <cols>
    <col min="1" max="1" width="8.13333333333333" style="29" customWidth="1"/>
    <col min="2" max="2" width="49.3583333333333" customWidth="1"/>
    <col min="3" max="3" width="15.1666666666667" customWidth="1"/>
    <col min="4" max="4" width="12.6333333333333" customWidth="1"/>
    <col min="5" max="5" width="13.25" customWidth="1"/>
    <col min="6" max="6" width="9.83333333333333" customWidth="1"/>
    <col min="7" max="7" width="8.40833333333333" customWidth="1"/>
    <col min="8" max="10" width="12.6333333333333" customWidth="1"/>
    <col min="11" max="11" width="13.85" customWidth="1"/>
  </cols>
  <sheetData>
    <row r="1" ht="57" customHeight="1" spans="1:11">
      <c r="A1" s="30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8" customFormat="1" ht="30" customHeight="1" spans="1:11">
      <c r="A2" s="31" t="s">
        <v>104</v>
      </c>
      <c r="B2" s="32" t="s">
        <v>105</v>
      </c>
      <c r="C2" s="33" t="s">
        <v>106</v>
      </c>
      <c r="D2" s="32" t="s">
        <v>107</v>
      </c>
      <c r="E2" s="32"/>
      <c r="F2" s="32"/>
      <c r="G2" s="32"/>
      <c r="H2" s="32"/>
      <c r="I2" s="32"/>
      <c r="J2" s="31" t="s">
        <v>108</v>
      </c>
      <c r="K2" s="31" t="s">
        <v>109</v>
      </c>
    </row>
    <row r="3" s="28" customFormat="1" ht="30" customHeight="1" spans="1:11">
      <c r="A3" s="34"/>
      <c r="B3" s="32"/>
      <c r="C3" s="33"/>
      <c r="D3" s="32" t="s">
        <v>17</v>
      </c>
      <c r="E3" s="32"/>
      <c r="F3" s="32"/>
      <c r="G3" s="32"/>
      <c r="H3" s="32" t="s">
        <v>110</v>
      </c>
      <c r="I3" s="32" t="s">
        <v>111</v>
      </c>
      <c r="J3" s="34"/>
      <c r="K3" s="34"/>
    </row>
    <row r="4" s="28" customFormat="1" ht="30" customHeight="1" spans="1:11">
      <c r="A4" s="35"/>
      <c r="B4" s="32"/>
      <c r="C4" s="33"/>
      <c r="D4" s="33" t="s">
        <v>112</v>
      </c>
      <c r="E4" s="32" t="s">
        <v>113</v>
      </c>
      <c r="F4" s="32" t="s">
        <v>114</v>
      </c>
      <c r="G4" s="32" t="s">
        <v>115</v>
      </c>
      <c r="H4" s="32"/>
      <c r="I4" s="33"/>
      <c r="J4" s="35"/>
      <c r="K4" s="34"/>
    </row>
    <row r="5" ht="30" customHeight="1" spans="1:11">
      <c r="A5" s="36">
        <v>1</v>
      </c>
      <c r="B5" s="37" t="s">
        <v>116</v>
      </c>
      <c r="C5" s="38" t="s">
        <v>117</v>
      </c>
      <c r="D5" s="36">
        <v>101.22</v>
      </c>
      <c r="E5" s="36">
        <v>100</v>
      </c>
      <c r="F5" s="39">
        <v>1.22</v>
      </c>
      <c r="G5" s="39"/>
      <c r="H5" s="36">
        <v>101.22</v>
      </c>
      <c r="I5" s="42">
        <v>1</v>
      </c>
      <c r="J5" s="36">
        <v>88</v>
      </c>
      <c r="K5" s="36"/>
    </row>
    <row r="6" ht="34" customHeight="1" spans="1:11">
      <c r="A6" s="36">
        <v>2</v>
      </c>
      <c r="B6" s="38" t="s">
        <v>118</v>
      </c>
      <c r="C6" s="38" t="s">
        <v>117</v>
      </c>
      <c r="D6" s="36">
        <v>30</v>
      </c>
      <c r="E6" s="36">
        <v>30</v>
      </c>
      <c r="F6" s="36"/>
      <c r="G6" s="36"/>
      <c r="H6" s="36">
        <v>30</v>
      </c>
      <c r="I6" s="42">
        <v>1</v>
      </c>
      <c r="J6" s="36">
        <v>88</v>
      </c>
      <c r="K6" s="36"/>
    </row>
    <row r="7" ht="30" customHeight="1" spans="1:11">
      <c r="A7" s="36">
        <v>3</v>
      </c>
      <c r="B7" s="40" t="s">
        <v>119</v>
      </c>
      <c r="C7" s="38" t="s">
        <v>117</v>
      </c>
      <c r="D7" s="36">
        <v>80</v>
      </c>
      <c r="E7" s="36">
        <v>80</v>
      </c>
      <c r="F7" s="36"/>
      <c r="G7" s="36"/>
      <c r="H7" s="36">
        <v>80</v>
      </c>
      <c r="I7" s="42">
        <v>1</v>
      </c>
      <c r="J7" s="36">
        <v>88</v>
      </c>
      <c r="K7" s="36"/>
    </row>
    <row r="8" ht="36" customHeight="1" spans="1:11">
      <c r="A8" s="36">
        <v>4</v>
      </c>
      <c r="B8" s="38" t="s">
        <v>120</v>
      </c>
      <c r="C8" s="38" t="s">
        <v>117</v>
      </c>
      <c r="D8" s="36">
        <v>15</v>
      </c>
      <c r="E8" s="36">
        <v>15</v>
      </c>
      <c r="F8" s="36"/>
      <c r="G8" s="36"/>
      <c r="H8" s="36">
        <v>15</v>
      </c>
      <c r="I8" s="42">
        <v>1</v>
      </c>
      <c r="J8" s="36">
        <v>88</v>
      </c>
      <c r="K8" s="36"/>
    </row>
    <row r="9" ht="30" customHeight="1" spans="1:11">
      <c r="A9" s="36">
        <v>5</v>
      </c>
      <c r="B9" s="38" t="s">
        <v>121</v>
      </c>
      <c r="C9" s="38" t="s">
        <v>117</v>
      </c>
      <c r="D9" s="36">
        <v>300</v>
      </c>
      <c r="E9" s="36">
        <v>300</v>
      </c>
      <c r="F9" s="36"/>
      <c r="G9" s="36"/>
      <c r="H9" s="36">
        <v>300</v>
      </c>
      <c r="I9" s="42">
        <v>1</v>
      </c>
      <c r="J9" s="36">
        <v>88</v>
      </c>
      <c r="K9" s="36"/>
    </row>
    <row r="10" ht="30" customHeight="1" spans="1:11">
      <c r="A10" s="36">
        <v>6</v>
      </c>
      <c r="B10" s="38" t="s">
        <v>122</v>
      </c>
      <c r="C10" s="38" t="s">
        <v>117</v>
      </c>
      <c r="D10" s="36">
        <v>100</v>
      </c>
      <c r="E10" s="36">
        <v>100</v>
      </c>
      <c r="F10" s="36"/>
      <c r="G10" s="36"/>
      <c r="H10" s="36">
        <v>100</v>
      </c>
      <c r="I10" s="42">
        <v>1</v>
      </c>
      <c r="J10" s="36">
        <v>89.4</v>
      </c>
      <c r="K10" s="36"/>
    </row>
    <row r="11" ht="30" customHeight="1" spans="1:11">
      <c r="A11" s="36">
        <v>7</v>
      </c>
      <c r="B11" s="38" t="s">
        <v>123</v>
      </c>
      <c r="C11" s="38" t="s">
        <v>117</v>
      </c>
      <c r="D11" s="36">
        <v>1.2</v>
      </c>
      <c r="E11" s="36">
        <v>1.2</v>
      </c>
      <c r="F11" s="36"/>
      <c r="G11" s="36"/>
      <c r="H11" s="36">
        <v>1.2</v>
      </c>
      <c r="I11" s="42">
        <v>1</v>
      </c>
      <c r="J11" s="36">
        <v>88</v>
      </c>
      <c r="K11" s="36"/>
    </row>
    <row r="12" ht="30" customHeight="1" spans="1:11">
      <c r="A12" s="36">
        <v>8</v>
      </c>
      <c r="B12" s="38" t="s">
        <v>124</v>
      </c>
      <c r="C12" s="38" t="s">
        <v>117</v>
      </c>
      <c r="D12" s="36">
        <v>2.55</v>
      </c>
      <c r="E12" s="36">
        <v>2.55</v>
      </c>
      <c r="F12" s="36"/>
      <c r="G12" s="36"/>
      <c r="H12" s="36">
        <v>2.55</v>
      </c>
      <c r="I12" s="42">
        <v>1</v>
      </c>
      <c r="J12" s="36">
        <v>88</v>
      </c>
      <c r="K12" s="36"/>
    </row>
    <row r="13" ht="30" customHeight="1" spans="1:11">
      <c r="A13" s="36">
        <v>9</v>
      </c>
      <c r="B13" s="38" t="s">
        <v>125</v>
      </c>
      <c r="C13" s="38" t="s">
        <v>117</v>
      </c>
      <c r="D13" s="36">
        <v>1.35</v>
      </c>
      <c r="E13" s="36">
        <v>1.35</v>
      </c>
      <c r="F13" s="36"/>
      <c r="G13" s="36"/>
      <c r="H13" s="36">
        <v>1.35</v>
      </c>
      <c r="I13" s="42">
        <v>1</v>
      </c>
      <c r="J13" s="36">
        <v>88</v>
      </c>
      <c r="K13" s="36"/>
    </row>
    <row r="14" ht="30" customHeight="1" spans="1:11">
      <c r="A14" s="36">
        <v>10</v>
      </c>
      <c r="B14" s="38" t="s">
        <v>126</v>
      </c>
      <c r="C14" s="38" t="s">
        <v>117</v>
      </c>
      <c r="D14" s="36">
        <v>1.35</v>
      </c>
      <c r="E14" s="36">
        <v>1.35</v>
      </c>
      <c r="F14" s="36"/>
      <c r="G14" s="36"/>
      <c r="H14" s="36">
        <v>1.35</v>
      </c>
      <c r="I14" s="42">
        <v>1</v>
      </c>
      <c r="J14" s="36">
        <v>88</v>
      </c>
      <c r="K14" s="36"/>
    </row>
    <row r="15" ht="30" customHeight="1" spans="1:11">
      <c r="A15" s="36">
        <v>11</v>
      </c>
      <c r="B15" s="38" t="s">
        <v>127</v>
      </c>
      <c r="C15" s="38" t="s">
        <v>117</v>
      </c>
      <c r="D15" s="36">
        <v>2</v>
      </c>
      <c r="E15" s="36">
        <v>2</v>
      </c>
      <c r="F15" s="36"/>
      <c r="G15" s="36"/>
      <c r="H15" s="36">
        <v>2</v>
      </c>
      <c r="I15" s="42">
        <v>1</v>
      </c>
      <c r="J15" s="36">
        <v>88.01</v>
      </c>
      <c r="K15" s="36"/>
    </row>
    <row r="16" ht="30" customHeight="1" spans="1:11">
      <c r="A16" s="36"/>
      <c r="B16" s="41"/>
      <c r="C16" s="41"/>
      <c r="D16" s="36"/>
      <c r="E16" s="36"/>
      <c r="F16" s="36"/>
      <c r="G16" s="36"/>
      <c r="H16" s="36"/>
      <c r="I16" s="36"/>
      <c r="J16" s="36"/>
      <c r="K16" s="36"/>
    </row>
    <row r="17" ht="30" customHeight="1" spans="1:11">
      <c r="A17" s="36"/>
      <c r="B17" s="40" t="s">
        <v>128</v>
      </c>
      <c r="C17" s="41"/>
      <c r="D17" s="36">
        <f>SUM(D5:D16)</f>
        <v>634.67</v>
      </c>
      <c r="E17" s="36">
        <f>SUM(E5:E16)</f>
        <v>633.45</v>
      </c>
      <c r="F17" s="36">
        <f>SUM(F5:F16)</f>
        <v>1.22</v>
      </c>
      <c r="G17" s="36">
        <f>SUM(G5:G16)</f>
        <v>0</v>
      </c>
      <c r="H17" s="36">
        <f>SUM(H5:H16)</f>
        <v>634.67</v>
      </c>
      <c r="I17" s="43">
        <v>1</v>
      </c>
      <c r="J17" s="36"/>
      <c r="K17" s="3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550694444444444" right="0.511805555555556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Q11" sqref="Q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2" t="s">
        <v>105</v>
      </c>
      <c r="B2" s="2"/>
      <c r="C2" s="2" t="s">
        <v>116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>
        <v>100</v>
      </c>
      <c r="F6" s="3">
        <v>101.22</v>
      </c>
      <c r="G6" s="3"/>
      <c r="H6" s="3">
        <v>101.22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>
        <v>100</v>
      </c>
      <c r="F7" s="3">
        <v>100</v>
      </c>
      <c r="G7" s="3"/>
      <c r="H7" s="3">
        <v>100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/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22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74" customHeight="1" spans="1:14">
      <c r="A11" s="26"/>
      <c r="B11" s="27" t="s">
        <v>140</v>
      </c>
      <c r="C11" s="27"/>
      <c r="D11" s="27"/>
      <c r="E11" s="27"/>
      <c r="F11" s="27"/>
      <c r="G11" s="27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150</v>
      </c>
      <c r="E14" s="10"/>
      <c r="F14" s="10"/>
      <c r="G14" s="11" t="s">
        <v>151</v>
      </c>
      <c r="H14" s="7">
        <v>2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153</v>
      </c>
      <c r="E15" s="10"/>
      <c r="F15" s="10"/>
      <c r="G15" s="11" t="s">
        <v>154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550694444444444" right="0.590277777777778" top="0.66875" bottom="0.629861111111111" header="0.5" footer="0.5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2" t="s">
        <v>105</v>
      </c>
      <c r="B2" s="2"/>
      <c r="C2" s="2" t="s">
        <v>118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2" t="s">
        <v>106</v>
      </c>
      <c r="B3" s="2"/>
      <c r="C3" s="2"/>
      <c r="D3" s="2"/>
      <c r="E3" s="2"/>
      <c r="F3" s="2"/>
      <c r="G3" s="2"/>
      <c r="H3" s="2" t="s">
        <v>130</v>
      </c>
      <c r="I3" s="2"/>
      <c r="J3" s="2" t="s">
        <v>14</v>
      </c>
      <c r="K3" s="2"/>
      <c r="L3" s="2"/>
      <c r="M3" s="2"/>
      <c r="N3" s="2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>
        <v>30</v>
      </c>
      <c r="F6" s="3">
        <v>30</v>
      </c>
      <c r="G6" s="3"/>
      <c r="H6" s="3">
        <v>30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>
        <v>30</v>
      </c>
      <c r="F7" s="3">
        <v>30</v>
      </c>
      <c r="G7" s="3"/>
      <c r="H7" s="3">
        <v>30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26" customHeight="1" spans="1:14">
      <c r="A10" s="23" t="s">
        <v>138</v>
      </c>
      <c r="B10" s="23" t="s">
        <v>27</v>
      </c>
      <c r="C10" s="23"/>
      <c r="D10" s="23"/>
      <c r="E10" s="23"/>
      <c r="F10" s="23"/>
      <c r="G10" s="23"/>
      <c r="H10" s="23" t="s">
        <v>139</v>
      </c>
      <c r="I10" s="23"/>
      <c r="J10" s="23"/>
      <c r="K10" s="23"/>
      <c r="L10" s="23"/>
      <c r="M10" s="23"/>
      <c r="N10" s="23"/>
    </row>
    <row r="11" ht="162" customHeight="1" spans="1:14">
      <c r="A11" s="23"/>
      <c r="B11" s="25" t="s">
        <v>177</v>
      </c>
      <c r="C11" s="25"/>
      <c r="D11" s="25"/>
      <c r="E11" s="25"/>
      <c r="F11" s="25"/>
      <c r="G11" s="25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150</v>
      </c>
      <c r="E14" s="10"/>
      <c r="F14" s="10"/>
      <c r="G14" s="11" t="s">
        <v>151</v>
      </c>
      <c r="H14" s="7">
        <v>2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153</v>
      </c>
      <c r="E15" s="10"/>
      <c r="F15" s="10"/>
      <c r="G15" s="11" t="s">
        <v>154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4"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3" t="s">
        <v>105</v>
      </c>
      <c r="B2" s="3"/>
      <c r="C2" s="2" t="s">
        <v>119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>
        <v>80</v>
      </c>
      <c r="F6" s="3">
        <v>80</v>
      </c>
      <c r="G6" s="3"/>
      <c r="H6" s="3">
        <v>80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>
        <v>80</v>
      </c>
      <c r="F7" s="3">
        <v>80</v>
      </c>
      <c r="G7" s="3"/>
      <c r="H7" s="3">
        <v>80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26" customHeight="1" spans="1:14">
      <c r="A10" s="23" t="s">
        <v>138</v>
      </c>
      <c r="B10" s="23" t="s">
        <v>27</v>
      </c>
      <c r="C10" s="23"/>
      <c r="D10" s="23"/>
      <c r="E10" s="23"/>
      <c r="F10" s="23"/>
      <c r="G10" s="23"/>
      <c r="H10" s="23" t="s">
        <v>139</v>
      </c>
      <c r="I10" s="23"/>
      <c r="J10" s="23"/>
      <c r="K10" s="23"/>
      <c r="L10" s="23"/>
      <c r="M10" s="23"/>
      <c r="N10" s="23"/>
    </row>
    <row r="11" ht="162" customHeight="1" spans="1:14">
      <c r="A11" s="23"/>
      <c r="B11" s="24" t="s">
        <v>178</v>
      </c>
      <c r="C11" s="24"/>
      <c r="D11" s="24"/>
      <c r="E11" s="24"/>
      <c r="F11" s="24"/>
      <c r="G11" s="24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150</v>
      </c>
      <c r="E14" s="10"/>
      <c r="F14" s="10"/>
      <c r="G14" s="11" t="s">
        <v>151</v>
      </c>
      <c r="H14" s="7">
        <v>2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153</v>
      </c>
      <c r="E15" s="10"/>
      <c r="F15" s="10"/>
      <c r="G15" s="11" t="s">
        <v>154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9"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4" customHeight="1" spans="1:14">
      <c r="A2" s="2" t="s">
        <v>105</v>
      </c>
      <c r="B2" s="2"/>
      <c r="C2" s="2" t="s">
        <v>120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>
        <v>50</v>
      </c>
      <c r="F6" s="3">
        <v>50</v>
      </c>
      <c r="G6" s="3"/>
      <c r="H6" s="3">
        <v>50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>
        <v>50</v>
      </c>
      <c r="F7" s="3">
        <v>50</v>
      </c>
      <c r="G7" s="3"/>
      <c r="H7" s="3">
        <v>50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26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62" customHeight="1" spans="1:14">
      <c r="A11" s="2"/>
      <c r="B11" s="22" t="s">
        <v>179</v>
      </c>
      <c r="C11" s="22"/>
      <c r="D11" s="22"/>
      <c r="E11" s="22"/>
      <c r="F11" s="22"/>
      <c r="G11" s="22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150</v>
      </c>
      <c r="E14" s="10"/>
      <c r="F14" s="10"/>
      <c r="G14" s="11" t="s">
        <v>151</v>
      </c>
      <c r="H14" s="7">
        <v>2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153</v>
      </c>
      <c r="E15" s="10"/>
      <c r="F15" s="10"/>
      <c r="G15" s="11" t="s">
        <v>154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C2" sqref="C2:N2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8.89166666666667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300</v>
      </c>
      <c r="G6" s="3"/>
      <c r="H6" s="3">
        <v>300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300</v>
      </c>
      <c r="G7" s="3"/>
      <c r="H7" s="3">
        <v>300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19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54" customHeight="1" spans="1:14">
      <c r="A11" s="2"/>
      <c r="B11" s="5" t="s">
        <v>181</v>
      </c>
      <c r="C11" s="5"/>
      <c r="D11" s="5"/>
      <c r="E11" s="5"/>
      <c r="F11" s="5"/>
      <c r="G11" s="5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182</v>
      </c>
      <c r="E14" s="10"/>
      <c r="F14" s="10"/>
      <c r="G14" s="11" t="s">
        <v>183</v>
      </c>
      <c r="H14" s="7" t="s">
        <v>184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185</v>
      </c>
      <c r="E15" s="10"/>
      <c r="F15" s="10"/>
      <c r="G15" s="11" t="s">
        <v>186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topLeftCell="A10" workbookViewId="0">
      <selection activeCell="B11" sqref="B11:N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8.66666666666667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100</v>
      </c>
      <c r="G6" s="3"/>
      <c r="H6" s="3">
        <v>100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100</v>
      </c>
      <c r="G7" s="3"/>
      <c r="H7" s="3">
        <v>100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28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39" customHeight="1" spans="1:14">
      <c r="A11" s="2"/>
      <c r="B11" s="5" t="s">
        <v>188</v>
      </c>
      <c r="C11" s="5"/>
      <c r="D11" s="5"/>
      <c r="E11" s="5"/>
      <c r="F11" s="5"/>
      <c r="G11" s="5"/>
      <c r="H11" s="5" t="s">
        <v>141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189</v>
      </c>
      <c r="E14" s="10"/>
      <c r="F14" s="10"/>
      <c r="G14" s="11" t="s">
        <v>183</v>
      </c>
      <c r="H14" s="7" t="s">
        <v>184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185</v>
      </c>
      <c r="E15" s="10"/>
      <c r="F15" s="10"/>
      <c r="G15" s="11" t="s">
        <v>186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156</v>
      </c>
      <c r="E16" s="10"/>
      <c r="F16" s="10"/>
      <c r="G16" s="11" t="s">
        <v>157</v>
      </c>
      <c r="H16" s="11" t="s">
        <v>147</v>
      </c>
      <c r="I16" s="7">
        <v>14</v>
      </c>
      <c r="J16" s="7"/>
      <c r="K16" s="7">
        <v>11.4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160</v>
      </c>
      <c r="E17" s="10"/>
      <c r="F17" s="10"/>
      <c r="G17" s="7" t="s">
        <v>56</v>
      </c>
      <c r="H17" s="7" t="s">
        <v>56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162</v>
      </c>
      <c r="E19" s="10"/>
      <c r="F19" s="10"/>
      <c r="G19" s="11" t="s">
        <v>163</v>
      </c>
      <c r="H19" s="11" t="s">
        <v>163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89.4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3" workbookViewId="0">
      <selection activeCell="Q15" sqref="Q15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8.89166666666667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105</v>
      </c>
      <c r="B2" s="2"/>
      <c r="C2" s="2" t="s">
        <v>190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1.2</v>
      </c>
      <c r="G6" s="3"/>
      <c r="H6" s="3">
        <v>1.2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1.2</v>
      </c>
      <c r="G7" s="3"/>
      <c r="H7" s="3">
        <v>1.2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33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28" customHeight="1" spans="1:14">
      <c r="A11" s="2"/>
      <c r="B11" s="5" t="s">
        <v>191</v>
      </c>
      <c r="C11" s="5"/>
      <c r="D11" s="5"/>
      <c r="E11" s="5"/>
      <c r="F11" s="5"/>
      <c r="G11" s="5"/>
      <c r="H11" s="5" t="s">
        <v>192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193</v>
      </c>
      <c r="E14" s="10"/>
      <c r="F14" s="10"/>
      <c r="G14" s="11" t="s">
        <v>194</v>
      </c>
      <c r="H14" s="7" t="s">
        <v>195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196</v>
      </c>
      <c r="E15" s="10"/>
      <c r="F15" s="10"/>
      <c r="G15" s="11" t="s">
        <v>197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198</v>
      </c>
      <c r="E16" s="10"/>
      <c r="F16" s="10"/>
      <c r="G16" s="11" t="s">
        <v>74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199</v>
      </c>
      <c r="E17" s="10"/>
      <c r="F17" s="10"/>
      <c r="G17" s="7" t="s">
        <v>200</v>
      </c>
      <c r="H17" s="7" t="s">
        <v>200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201</v>
      </c>
      <c r="E19" s="10"/>
      <c r="F19" s="10"/>
      <c r="G19" s="11" t="s">
        <v>202</v>
      </c>
      <c r="H19" s="11" t="s">
        <v>203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C2" sqref="C2:N2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.225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2.55</v>
      </c>
      <c r="G6" s="3"/>
      <c r="H6" s="3">
        <v>2.55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2.55</v>
      </c>
      <c r="G7" s="3"/>
      <c r="H7" s="3">
        <v>2.55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34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32" customHeight="1" spans="1:14">
      <c r="A11" s="2"/>
      <c r="B11" s="5" t="s">
        <v>204</v>
      </c>
      <c r="C11" s="5"/>
      <c r="D11" s="5"/>
      <c r="E11" s="5"/>
      <c r="F11" s="5"/>
      <c r="G11" s="5"/>
      <c r="H11" s="5" t="s">
        <v>192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193</v>
      </c>
      <c r="E14" s="10"/>
      <c r="F14" s="10"/>
      <c r="G14" s="11" t="s">
        <v>205</v>
      </c>
      <c r="H14" s="7" t="s">
        <v>195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196</v>
      </c>
      <c r="E15" s="10"/>
      <c r="F15" s="10"/>
      <c r="G15" s="11" t="s">
        <v>197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198</v>
      </c>
      <c r="E16" s="10"/>
      <c r="F16" s="10"/>
      <c r="G16" s="11" t="s">
        <v>74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199</v>
      </c>
      <c r="E17" s="10"/>
      <c r="F17" s="10"/>
      <c r="G17" s="7" t="s">
        <v>200</v>
      </c>
      <c r="H17" s="7" t="s">
        <v>200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201</v>
      </c>
      <c r="E19" s="10"/>
      <c r="F19" s="10"/>
      <c r="G19" s="11" t="s">
        <v>202</v>
      </c>
      <c r="H19" s="11" t="s">
        <v>203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H11" sqref="H11:N1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.44166666666667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125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1.35</v>
      </c>
      <c r="G6" s="3"/>
      <c r="H6" s="3">
        <v>1.35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1.35</v>
      </c>
      <c r="G7" s="3"/>
      <c r="H7" s="3">
        <v>1.35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19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54" customHeight="1" spans="1:14">
      <c r="A11" s="2"/>
      <c r="B11" s="5" t="s">
        <v>204</v>
      </c>
      <c r="C11" s="5"/>
      <c r="D11" s="5"/>
      <c r="E11" s="5"/>
      <c r="F11" s="5"/>
      <c r="G11" s="5"/>
      <c r="H11" s="5" t="s">
        <v>192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193</v>
      </c>
      <c r="E14" s="10"/>
      <c r="F14" s="10"/>
      <c r="G14" s="11" t="s">
        <v>205</v>
      </c>
      <c r="H14" s="7" t="s">
        <v>195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196</v>
      </c>
      <c r="E15" s="10"/>
      <c r="F15" s="10"/>
      <c r="G15" s="11" t="s">
        <v>197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198</v>
      </c>
      <c r="E16" s="10"/>
      <c r="F16" s="10"/>
      <c r="G16" s="11" t="s">
        <v>74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199</v>
      </c>
      <c r="E17" s="10"/>
      <c r="F17" s="10"/>
      <c r="G17" s="7" t="s">
        <v>200</v>
      </c>
      <c r="H17" s="7" t="s">
        <v>200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201</v>
      </c>
      <c r="E19" s="10"/>
      <c r="F19" s="10"/>
      <c r="G19" s="11" t="s">
        <v>202</v>
      </c>
      <c r="H19" s="11" t="s">
        <v>203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workbookViewId="0">
      <selection activeCell="G15" sqref="G15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.10833333333333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126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1.35</v>
      </c>
      <c r="G6" s="3"/>
      <c r="H6" s="3">
        <v>1.35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1.35</v>
      </c>
      <c r="G7" s="3"/>
      <c r="H7" s="3">
        <v>1.35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30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35" customHeight="1" spans="1:14">
      <c r="A11" s="2"/>
      <c r="B11" s="5" t="s">
        <v>204</v>
      </c>
      <c r="C11" s="5"/>
      <c r="D11" s="5"/>
      <c r="E11" s="5"/>
      <c r="F11" s="5"/>
      <c r="G11" s="5"/>
      <c r="H11" s="5" t="s">
        <v>192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193</v>
      </c>
      <c r="E14" s="10"/>
      <c r="F14" s="10"/>
      <c r="G14" s="11" t="s">
        <v>205</v>
      </c>
      <c r="H14" s="7" t="s">
        <v>195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196</v>
      </c>
      <c r="E15" s="10"/>
      <c r="F15" s="10"/>
      <c r="G15" s="11" t="s">
        <v>197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198</v>
      </c>
      <c r="E16" s="10"/>
      <c r="F16" s="10"/>
      <c r="G16" s="11" t="s">
        <v>74</v>
      </c>
      <c r="H16" s="11" t="s">
        <v>147</v>
      </c>
      <c r="I16" s="7">
        <v>14</v>
      </c>
      <c r="J16" s="7"/>
      <c r="K16" s="7">
        <v>10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199</v>
      </c>
      <c r="E17" s="10"/>
      <c r="F17" s="10"/>
      <c r="G17" s="7" t="s">
        <v>200</v>
      </c>
      <c r="H17" s="7" t="s">
        <v>200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201</v>
      </c>
      <c r="E19" s="10"/>
      <c r="F19" s="10"/>
      <c r="G19" s="11" t="s">
        <v>202</v>
      </c>
      <c r="H19" s="11" t="s">
        <v>203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3" workbookViewId="0">
      <selection activeCell="D13" sqref="D13:L2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9.775" customWidth="1"/>
  </cols>
  <sheetData>
    <row r="1" ht="42" customHeight="1" spans="1:14">
      <c r="A1" s="1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105</v>
      </c>
      <c r="B2" s="2"/>
      <c r="C2" s="2" t="s">
        <v>127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3" t="s">
        <v>106</v>
      </c>
      <c r="B3" s="3"/>
      <c r="C3" s="3"/>
      <c r="D3" s="3"/>
      <c r="E3" s="3"/>
      <c r="F3" s="3"/>
      <c r="G3" s="3"/>
      <c r="H3" s="3" t="s">
        <v>130</v>
      </c>
      <c r="I3" s="3"/>
      <c r="J3" s="3" t="s">
        <v>14</v>
      </c>
      <c r="K3" s="3"/>
      <c r="L3" s="3"/>
      <c r="M3" s="3"/>
      <c r="N3" s="3"/>
    </row>
    <row r="4" ht="15" customHeight="1" spans="1:14">
      <c r="A4" s="3" t="s">
        <v>107</v>
      </c>
      <c r="B4" s="3"/>
      <c r="C4" s="3"/>
      <c r="D4" s="3"/>
      <c r="E4" s="3" t="s">
        <v>16</v>
      </c>
      <c r="F4" s="3" t="s">
        <v>131</v>
      </c>
      <c r="G4" s="3"/>
      <c r="H4" s="3" t="s">
        <v>132</v>
      </c>
      <c r="I4" s="3"/>
      <c r="J4" s="3" t="s">
        <v>20</v>
      </c>
      <c r="K4" s="3"/>
      <c r="L4" s="3" t="s">
        <v>133</v>
      </c>
      <c r="M4" s="3"/>
      <c r="N4" s="3" t="s">
        <v>21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9" customHeight="1" spans="1:14">
      <c r="A6" s="3"/>
      <c r="B6" s="3"/>
      <c r="C6" s="4" t="s">
        <v>134</v>
      </c>
      <c r="D6" s="4"/>
      <c r="E6" s="3"/>
      <c r="F6" s="3">
        <v>2</v>
      </c>
      <c r="G6" s="3"/>
      <c r="H6" s="3">
        <v>2</v>
      </c>
      <c r="I6" s="3"/>
      <c r="J6" s="3">
        <v>10</v>
      </c>
      <c r="K6" s="3"/>
      <c r="L6" s="19">
        <v>1</v>
      </c>
      <c r="M6" s="3"/>
      <c r="N6" s="3">
        <v>10</v>
      </c>
    </row>
    <row r="7" ht="19" customHeight="1" spans="1:14">
      <c r="A7" s="3"/>
      <c r="B7" s="3"/>
      <c r="C7" s="3" t="s">
        <v>135</v>
      </c>
      <c r="D7" s="3"/>
      <c r="E7" s="3"/>
      <c r="F7" s="3">
        <v>2</v>
      </c>
      <c r="G7" s="3"/>
      <c r="H7" s="3">
        <v>2</v>
      </c>
      <c r="I7" s="3"/>
      <c r="J7" s="3" t="s">
        <v>24</v>
      </c>
      <c r="K7" s="3"/>
      <c r="L7" s="19"/>
      <c r="M7" s="3"/>
      <c r="N7" s="3" t="s">
        <v>24</v>
      </c>
    </row>
    <row r="8" ht="19" customHeight="1" spans="1:14">
      <c r="A8" s="3"/>
      <c r="B8" s="3"/>
      <c r="C8" s="3" t="s">
        <v>136</v>
      </c>
      <c r="D8" s="3"/>
      <c r="E8" s="3"/>
      <c r="F8" s="3"/>
      <c r="G8" s="3"/>
      <c r="H8" s="3"/>
      <c r="I8" s="3"/>
      <c r="J8" s="3" t="s">
        <v>24</v>
      </c>
      <c r="K8" s="3"/>
      <c r="L8" s="19"/>
      <c r="M8" s="3"/>
      <c r="N8" s="3" t="s">
        <v>24</v>
      </c>
    </row>
    <row r="9" ht="19" customHeight="1" spans="1:14">
      <c r="A9" s="3"/>
      <c r="B9" s="3"/>
      <c r="C9" s="3" t="s">
        <v>137</v>
      </c>
      <c r="D9" s="3"/>
      <c r="E9" s="3"/>
      <c r="F9" s="3"/>
      <c r="G9" s="3"/>
      <c r="H9" s="3"/>
      <c r="I9" s="3"/>
      <c r="J9" s="3" t="s">
        <v>24</v>
      </c>
      <c r="K9" s="3"/>
      <c r="L9" s="3"/>
      <c r="M9" s="3"/>
      <c r="N9" s="3" t="s">
        <v>24</v>
      </c>
    </row>
    <row r="10" ht="19" customHeight="1" spans="1:14">
      <c r="A10" s="2" t="s">
        <v>138</v>
      </c>
      <c r="B10" s="2" t="s">
        <v>27</v>
      </c>
      <c r="C10" s="2"/>
      <c r="D10" s="2"/>
      <c r="E10" s="2"/>
      <c r="F10" s="2"/>
      <c r="G10" s="2"/>
      <c r="H10" s="2" t="s">
        <v>139</v>
      </c>
      <c r="I10" s="2"/>
      <c r="J10" s="2"/>
      <c r="K10" s="2"/>
      <c r="L10" s="2"/>
      <c r="M10" s="2"/>
      <c r="N10" s="2"/>
    </row>
    <row r="11" ht="154" customHeight="1" spans="1:14">
      <c r="A11" s="2"/>
      <c r="B11" s="5" t="s">
        <v>206</v>
      </c>
      <c r="C11" s="5"/>
      <c r="D11" s="5"/>
      <c r="E11" s="5"/>
      <c r="F11" s="5"/>
      <c r="G11" s="5"/>
      <c r="H11" s="5" t="s">
        <v>192</v>
      </c>
      <c r="I11" s="5"/>
      <c r="J11" s="5"/>
      <c r="K11" s="5"/>
      <c r="L11" s="5"/>
      <c r="M11" s="5"/>
      <c r="N11" s="5"/>
    </row>
    <row r="12" ht="28" customHeight="1" spans="1:14">
      <c r="A12" s="6" t="s">
        <v>142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20</v>
      </c>
      <c r="J12" s="7"/>
      <c r="K12" s="7" t="s">
        <v>21</v>
      </c>
      <c r="L12" s="7"/>
      <c r="M12" s="7" t="s">
        <v>45</v>
      </c>
      <c r="N12" s="7"/>
    </row>
    <row r="13" ht="28" customHeight="1" spans="1:14">
      <c r="A13" s="8"/>
      <c r="B13" s="7" t="s">
        <v>143</v>
      </c>
      <c r="C13" s="9" t="s">
        <v>144</v>
      </c>
      <c r="D13" s="10" t="s">
        <v>145</v>
      </c>
      <c r="E13" s="10"/>
      <c r="F13" s="10"/>
      <c r="G13" s="11" t="s">
        <v>146</v>
      </c>
      <c r="H13" s="11" t="s">
        <v>147</v>
      </c>
      <c r="I13" s="7">
        <v>10</v>
      </c>
      <c r="J13" s="7"/>
      <c r="K13" s="7">
        <v>10</v>
      </c>
      <c r="L13" s="7"/>
      <c r="M13" s="7"/>
      <c r="N13" s="7"/>
    </row>
    <row r="14" ht="28" customHeight="1" spans="1:14">
      <c r="A14" s="8"/>
      <c r="B14" s="7" t="s">
        <v>148</v>
      </c>
      <c r="C14" s="12" t="s">
        <v>149</v>
      </c>
      <c r="D14" s="10" t="s">
        <v>193</v>
      </c>
      <c r="E14" s="10"/>
      <c r="F14" s="10"/>
      <c r="G14" s="11" t="s">
        <v>194</v>
      </c>
      <c r="H14" s="7" t="s">
        <v>195</v>
      </c>
      <c r="I14" s="7">
        <v>13</v>
      </c>
      <c r="J14" s="7"/>
      <c r="K14" s="7">
        <v>13</v>
      </c>
      <c r="L14" s="7"/>
      <c r="M14" s="7"/>
      <c r="N14" s="7"/>
    </row>
    <row r="15" ht="28" customHeight="1" spans="1:14">
      <c r="A15" s="8"/>
      <c r="B15" s="7"/>
      <c r="C15" s="12" t="s">
        <v>152</v>
      </c>
      <c r="D15" s="10" t="s">
        <v>196</v>
      </c>
      <c r="E15" s="10"/>
      <c r="F15" s="10"/>
      <c r="G15" s="11" t="s">
        <v>207</v>
      </c>
      <c r="H15" s="11" t="s">
        <v>147</v>
      </c>
      <c r="I15" s="7">
        <v>13</v>
      </c>
      <c r="J15" s="7"/>
      <c r="K15" s="7">
        <v>11</v>
      </c>
      <c r="L15" s="7"/>
      <c r="M15" s="7"/>
      <c r="N15" s="7"/>
    </row>
    <row r="16" ht="28" customHeight="1" spans="1:14">
      <c r="A16" s="8"/>
      <c r="B16" s="7"/>
      <c r="C16" s="12" t="s">
        <v>155</v>
      </c>
      <c r="D16" s="10" t="s">
        <v>198</v>
      </c>
      <c r="E16" s="10"/>
      <c r="F16" s="10"/>
      <c r="G16" s="11" t="s">
        <v>74</v>
      </c>
      <c r="H16" s="11" t="s">
        <v>147</v>
      </c>
      <c r="I16" s="7">
        <v>14</v>
      </c>
      <c r="J16" s="7"/>
      <c r="K16" s="7">
        <v>10.01</v>
      </c>
      <c r="L16" s="7"/>
      <c r="M16" s="7"/>
      <c r="N16" s="7"/>
    </row>
    <row r="17" ht="28" customHeight="1" spans="1:14">
      <c r="A17" s="8"/>
      <c r="B17" s="7" t="s">
        <v>158</v>
      </c>
      <c r="C17" s="7" t="s">
        <v>159</v>
      </c>
      <c r="D17" s="10" t="s">
        <v>199</v>
      </c>
      <c r="E17" s="10"/>
      <c r="F17" s="10"/>
      <c r="G17" s="7" t="s">
        <v>200</v>
      </c>
      <c r="H17" s="7" t="s">
        <v>200</v>
      </c>
      <c r="I17" s="7">
        <v>10</v>
      </c>
      <c r="J17" s="7"/>
      <c r="K17" s="7">
        <v>8</v>
      </c>
      <c r="L17" s="7"/>
      <c r="M17" s="7"/>
      <c r="N17" s="7"/>
    </row>
    <row r="18" ht="28" customHeight="1" spans="1:14">
      <c r="A18" s="8"/>
      <c r="B18" s="7"/>
      <c r="C18" s="7"/>
      <c r="D18" s="10" t="s">
        <v>161</v>
      </c>
      <c r="E18" s="10"/>
      <c r="F18" s="10"/>
      <c r="G18" s="7" t="s">
        <v>80</v>
      </c>
      <c r="H18" s="7" t="s">
        <v>80</v>
      </c>
      <c r="I18" s="7">
        <v>10</v>
      </c>
      <c r="J18" s="7"/>
      <c r="K18" s="7">
        <v>8</v>
      </c>
      <c r="L18" s="7"/>
      <c r="M18" s="7"/>
      <c r="N18" s="7"/>
    </row>
    <row r="19" ht="28" customHeight="1" spans="1:14">
      <c r="A19" s="8"/>
      <c r="B19" s="7"/>
      <c r="C19" s="7"/>
      <c r="D19" s="10" t="s">
        <v>201</v>
      </c>
      <c r="E19" s="10"/>
      <c r="F19" s="10"/>
      <c r="G19" s="11" t="s">
        <v>202</v>
      </c>
      <c r="H19" s="11" t="s">
        <v>203</v>
      </c>
      <c r="I19" s="7">
        <v>10</v>
      </c>
      <c r="J19" s="7"/>
      <c r="K19" s="7">
        <v>8</v>
      </c>
      <c r="L19" s="7"/>
      <c r="M19" s="7"/>
      <c r="N19" s="7"/>
    </row>
    <row r="20" ht="28" customHeight="1" spans="1:14">
      <c r="A20" s="8"/>
      <c r="B20" s="7" t="s">
        <v>164</v>
      </c>
      <c r="C20" s="7" t="s">
        <v>165</v>
      </c>
      <c r="D20" s="10" t="s">
        <v>166</v>
      </c>
      <c r="E20" s="10"/>
      <c r="F20" s="10"/>
      <c r="G20" s="11" t="s">
        <v>154</v>
      </c>
      <c r="H20" s="11" t="s">
        <v>167</v>
      </c>
      <c r="I20" s="7">
        <v>10</v>
      </c>
      <c r="J20" s="7"/>
      <c r="K20" s="7">
        <v>10</v>
      </c>
      <c r="L20" s="7"/>
      <c r="M20" s="7"/>
      <c r="N20" s="7"/>
    </row>
    <row r="21" ht="28" customHeight="1" spans="1:14">
      <c r="A21" s="13"/>
      <c r="B21" s="7" t="s">
        <v>168</v>
      </c>
      <c r="C21" s="7" t="s">
        <v>169</v>
      </c>
      <c r="D21" s="10" t="s">
        <v>170</v>
      </c>
      <c r="E21" s="10"/>
      <c r="F21" s="10"/>
      <c r="G21" s="11" t="s">
        <v>147</v>
      </c>
      <c r="H21" s="11" t="s">
        <v>147</v>
      </c>
      <c r="I21" s="7">
        <v>10</v>
      </c>
      <c r="J21" s="7"/>
      <c r="K21" s="7">
        <v>10</v>
      </c>
      <c r="L21" s="7"/>
      <c r="M21" s="7"/>
      <c r="N21" s="7"/>
    </row>
    <row r="22" ht="28" customHeight="1" spans="1:14">
      <c r="A22" s="14" t="s">
        <v>171</v>
      </c>
      <c r="B22" s="14"/>
      <c r="C22" s="14"/>
      <c r="D22" s="14"/>
      <c r="E22" s="14"/>
      <c r="F22" s="14"/>
      <c r="G22" s="14"/>
      <c r="H22" s="14"/>
      <c r="I22" s="14">
        <f>SUM(I13:I21)</f>
        <v>100</v>
      </c>
      <c r="J22" s="14"/>
      <c r="K22" s="14">
        <f>SUM(K13:K21)</f>
        <v>88.01</v>
      </c>
      <c r="L22" s="14"/>
      <c r="M22" s="20"/>
      <c r="N22" s="20"/>
    </row>
    <row r="23" ht="28" customHeight="1" spans="1:14">
      <c r="A23" s="15" t="s">
        <v>172</v>
      </c>
      <c r="B23" s="16" t="s">
        <v>173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1"/>
    </row>
    <row r="24" spans="1:14">
      <c r="A24" s="18" t="s">
        <v>174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61" customHeight="1" spans="1:14">
      <c r="A25" s="18" t="s">
        <v>175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46" customHeight="1" spans="1:14">
      <c r="A26" s="18" t="s">
        <v>176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customFormat="1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4:B16"/>
    <mergeCell ref="B17:B19"/>
    <mergeCell ref="C17:C1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整体支出绩效自评表</vt:lpstr>
      <vt:lpstr>项目支出绩效自评结果汇总表</vt:lpstr>
      <vt:lpstr>平安建设</vt:lpstr>
      <vt:lpstr>政法智能化建设</vt:lpstr>
      <vt:lpstr>平安指数信息系统</vt:lpstr>
      <vt:lpstr>严重精神病障碍患者奖补</vt:lpstr>
      <vt:lpstr>视频监控共享云平台建设</vt:lpstr>
      <vt:lpstr>市级综治分平台升级改造</vt:lpstr>
      <vt:lpstr>人才引进安家费</vt:lpstr>
      <vt:lpstr>2024年就业补助资金预算</vt:lpstr>
      <vt:lpstr>2024就业补助资金1000万</vt:lpstr>
      <vt:lpstr>关于提前下达2024年就业补助资金</vt:lpstr>
      <vt:lpstr>2024年驻村帮扶队员补助经费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2021-01-25T07:29:00Z</cp:lastPrinted>
  <dcterms:modified xsi:type="dcterms:W3CDTF">2025-09-08T07:29:58Z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A9CB12E0464C471DAF0C871A3E0357CC</vt:lpwstr>
  </property>
</Properties>
</file>